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w to use" sheetId="1" r:id="rId1"/>
    <sheet name="Leveling" sheetId="2" r:id="rId2"/>
    <sheet name="Example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;[Red]\-&quot;$&quot;#,##0"/>
    <numFmt numFmtId="165" formatCode="0.0%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0" fontId="2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10" customWidth="1"/>
  </cols>
  <sheetData>
    <row r="1">
      <c r="A1" s="5" t="inlineStr">
        <is>
          <t xml:space="preserve">Free bid leveling spreadsheet</t>
        </is>
      </c>
    </row>
    <row r="2">
      <c r="A2" s="6" t="inlineStr">
        <is>
          <t xml:space="preserve">From conflo.co/templates/bid-leveling-spreadsheet. Free to use and change.</t>
        </is>
      </c>
    </row>
    <row r="3"/>
    <row r="4">
      <c r="A4" s="1" t="inlineStr">
        <is>
          <t xml:space="preserve">How to use it</t>
        </is>
      </c>
    </row>
    <row r="5">
      <c r="A5" s="6" t="inlineStr">
        <is>
          <t xml:space="preserve">1. On the Leveling sheet, write the project, the trade package and the bid due date.</t>
        </is>
      </c>
    </row>
    <row r="6">
      <c r="A6" s="6" t="inlineStr">
        <is>
          <t xml:space="preserve">2. Put one bidder in each column (C to G) and each one's base bid in row 7.</t>
        </is>
      </c>
    </row>
    <row r="7">
      <c r="A7" s="6" t="inlineStr">
        <is>
          <t xml:space="preserve">3. List your scope items in column A, rows 10 to 24, from the drawings, specs and your bid package, not from the first proposal.</t>
        </is>
      </c>
    </row>
    <row r="8">
      <c r="A8" s="6" t="inlineStr">
        <is>
          <t xml:space="preserve">4. For each bidder and scope item: leave it blank if the bid includes it; enter a plug (a positive amount) for work the bidder excluded; enter a deduct (a negative amount) for work the bidder included that is not in this package. Note where each plug came from in column B.</t>
        </is>
      </c>
    </row>
    <row r="9">
      <c r="A9" s="6" t="inlineStr">
        <is>
          <t xml:space="preserve">5. Plug the same item at the same amount for every bidder who excluded it.</t>
        </is>
      </c>
    </row>
    <row r="10">
      <c r="A10" s="6" t="inlineStr">
        <is>
          <t xml:space="preserve">6. Row 26 adds base bid and adjustments into each leveled total. Rows 27 and 28 show each bid against the lowest leveled total and against the median.</t>
        </is>
      </c>
    </row>
    <row r="11">
      <c r="A11" s="6" t="inlineStr">
        <is>
          <t xml:space="preserve">7. Price alternates in rows 37 to 40. They stay out of the leveled total; row 41 shows the total with Alternate 1 for comparison.</t>
        </is>
      </c>
    </row>
    <row r="12">
      <c r="A12" s="6" t="inlineStr">
        <is>
          <t xml:space="preserve">8. Before you award, ask the apparent low bidder to confirm its scope and price your plugs in writing, and replace each plug with its price.</t>
        </is>
      </c>
    </row>
    <row r="13"/>
    <row r="14">
      <c r="A14" s="6" t="inlineStr">
        <is>
          <t xml:space="preserve">The Example sheet is filled in with a fictional drywall package: the same three bids as the worked example on conflo.co/blog/how-to-level-subcontractor-bids.</t>
        </is>
      </c>
    </row>
    <row r="15">
      <c r="A15" s="6" t="inlineStr">
        <is>
          <t xml:space="preserve">Amounts are in dollars. Keep your plugs private: bidders should see their own proposal, not your adjustments.</t>
        </is>
      </c>
    </row>
  </sheetData>
</worksheet>
</file>

<file path=xl/worksheets/sheet2.xml><?xml version="1.0" encoding="utf-8"?>
<worksheet xmlns="http://schemas.openxmlformats.org/spreadsheetml/2006/main">
  <cols>
    <col min="1" max="1" width="44" customWidth="1"/>
    <col min="2" max="2" width="3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s="5" t="inlineStr">
        <is>
          <t xml:space="preserve">Bid leveling sheet</t>
        </is>
      </c>
    </row>
    <row r="2">
      <c r="A2" s="1" t="inlineStr">
        <is>
          <t xml:space="preserve">Project</t>
        </is>
      </c>
    </row>
    <row r="3">
      <c r="A3" s="1" t="inlineStr">
        <is>
          <t xml:space="preserve">Package (trade)</t>
        </is>
      </c>
    </row>
    <row r="4">
      <c r="A4" s="1" t="inlineStr">
        <is>
          <t xml:space="preserve">Bids due</t>
        </is>
      </c>
    </row>
    <row r="5"/>
    <row r="6">
      <c r="A6" s="1" t="inlineStr">
        <is>
          <t xml:space="preserve">Item</t>
        </is>
      </c>
      <c r="B6" s="1" t="inlineStr">
        <is>
          <t xml:space="preserve">Where the number came from</t>
        </is>
      </c>
      <c r="C6" s="1" t="inlineStr">
        <is>
          <t xml:space="preserve">Bidder 1</t>
        </is>
      </c>
      <c r="D6" s="1" t="inlineStr">
        <is>
          <t xml:space="preserve">Bidder 2</t>
        </is>
      </c>
      <c r="E6" s="1" t="inlineStr">
        <is>
          <t xml:space="preserve">Bidder 3</t>
        </is>
      </c>
      <c r="F6" s="1" t="inlineStr">
        <is>
          <t xml:space="preserve">Bidder 4</t>
        </is>
      </c>
      <c r="G6" s="1" t="inlineStr">
        <is>
          <t xml:space="preserve">Bidder 5</t>
        </is>
      </c>
    </row>
    <row r="7">
      <c r="A7" s="1" t="inlineStr">
        <is>
          <t xml:space="preserve">Base bid</t>
        </is>
      </c>
      <c r="B7" s="0" t="inlineStr">
        <is>
          <t xml:space="preserve">Each bidder's proposal</t>
        </is>
      </c>
    </row>
    <row r="8"/>
    <row r="9">
      <c r="A9" s="1" t="inlineStr">
        <is>
          <t xml:space="preserve">Adjustments: plug (+) excluded work, deduct (−) extra work; blank = included</t>
        </is>
      </c>
    </row>
    <row r="10">
      <c r="A10" s="0" t="inlineStr">
        <is>
          <t xml:space="preserve">Scope item 1</t>
        </is>
      </c>
    </row>
    <row r="11">
      <c r="A11" s="0" t="inlineStr">
        <is>
          <t xml:space="preserve">Scope item 2</t>
        </is>
      </c>
    </row>
    <row r="12">
      <c r="A12" s="0" t="inlineStr">
        <is>
          <t xml:space="preserve">Scope item 3</t>
        </is>
      </c>
    </row>
    <row r="13">
      <c r="A13" s="0" t="inlineStr">
        <is>
          <t xml:space="preserve">Scope item 4</t>
        </is>
      </c>
    </row>
    <row r="14">
      <c r="A14" s="0" t="inlineStr">
        <is>
          <t xml:space="preserve">Scope item 5</t>
        </is>
      </c>
    </row>
    <row r="15">
      <c r="A15" s="0" t="inlineStr">
        <is>
          <t xml:space="preserve">Scope item 6</t>
        </is>
      </c>
    </row>
    <row r="16">
      <c r="A16" s="0" t="inlineStr">
        <is>
          <t xml:space="preserve">Scope item 7</t>
        </is>
      </c>
    </row>
    <row r="17">
      <c r="A17" s="0" t="inlineStr">
        <is>
          <t xml:space="preserve">Scope item 8</t>
        </is>
      </c>
    </row>
    <row r="18">
      <c r="A18" s="0" t="inlineStr">
        <is>
          <t xml:space="preserve">Scope item 9</t>
        </is>
      </c>
    </row>
    <row r="19">
      <c r="A19" s="0" t="inlineStr">
        <is>
          <t xml:space="preserve">Scope item 10</t>
        </is>
      </c>
    </row>
    <row r="20">
      <c r="A20" s="0" t="inlineStr">
        <is>
          <t xml:space="preserve">Scope item 11</t>
        </is>
      </c>
    </row>
    <row r="21">
      <c r="A21" s="0" t="inlineStr">
        <is>
          <t xml:space="preserve">Scope item 12</t>
        </is>
      </c>
    </row>
    <row r="22">
      <c r="A22" s="0" t="inlineStr">
        <is>
          <t xml:space="preserve">Scope item 13</t>
        </is>
      </c>
    </row>
    <row r="23">
      <c r="A23" s="0" t="inlineStr">
        <is>
          <t xml:space="preserve">Scope item 14</t>
        </is>
      </c>
    </row>
    <row r="24">
      <c r="A24" s="0" t="inlineStr">
        <is>
          <t xml:space="preserve">Scope item 15</t>
        </is>
      </c>
    </row>
    <row r="25"/>
    <row r="26">
      <c r="A26" s="1" t="inlineStr">
        <is>
          <t xml:space="preserve">Leveled total</t>
        </is>
      </c>
      <c r="C26" s="3">
        <f>IF(C7="","",C7+SUM(C10:C24))</f>
      </c>
      <c r="D26" s="3">
        <f>IF(D7="","",D7+SUM(D10:D24))</f>
      </c>
      <c r="E26" s="3">
        <f>IF(E7="","",E7+SUM(E10:E24))</f>
      </c>
      <c r="F26" s="3">
        <f>IF(F7="","",F7+SUM(F10:F24))</f>
      </c>
      <c r="G26" s="3">
        <f>IF(G7="","",G7+SUM(G10:G24))</f>
      </c>
    </row>
    <row r="27">
      <c r="A27" s="0" t="inlineStr">
        <is>
          <t xml:space="preserve">Above the lowest leveled total</t>
        </is>
      </c>
      <c r="C27" s="2">
        <f>IF(C26="","",C26-MIN($C$26:$G$26))</f>
      </c>
      <c r="D27" s="2">
        <f>IF(D26="","",D26-MIN($C$26:$G$26))</f>
      </c>
      <c r="E27" s="2">
        <f>IF(E26="","",E26-MIN($C$26:$G$26))</f>
      </c>
      <c r="F27" s="2">
        <f>IF(F26="","",F26-MIN($C$26:$G$26))</f>
      </c>
      <c r="G27" s="2">
        <f>IF(G26="","",G26-MIN($C$26:$G$26))</f>
      </c>
    </row>
    <row r="28">
      <c r="A28" s="0" t="inlineStr">
        <is>
          <t xml:space="preserve">Against the median leveled total</t>
        </is>
      </c>
      <c r="C28" s="4">
        <f>IF(C26="","",C26/MEDIAN($C$26:$G$26)-1)</f>
      </c>
      <c r="D28" s="4">
        <f>IF(D26="","",D26/MEDIAN($C$26:$G$26)-1)</f>
      </c>
      <c r="E28" s="4">
        <f>IF(E26="","",E26/MEDIAN($C$26:$G$26)-1)</f>
      </c>
      <c r="F28" s="4">
        <f>IF(F26="","",F26/MEDIAN($C$26:$G$26)-1)</f>
      </c>
      <c r="G28" s="4">
        <f>IF(G26="","",G26/MEDIAN($C$26:$G$26)-1)</f>
      </c>
    </row>
    <row r="29"/>
    <row r="30">
      <c r="A30" s="1" t="inlineStr">
        <is>
          <t xml:space="preserve">Check before award</t>
        </is>
      </c>
    </row>
    <row r="31">
      <c r="A31" s="0" t="inlineStr">
        <is>
          <t xml:space="preserve">Highest addendum acknowledged</t>
        </is>
      </c>
    </row>
    <row r="32">
      <c r="A32" s="0" t="inlineStr">
        <is>
          <t xml:space="preserve">Bond included, or its quoted add</t>
        </is>
      </c>
    </row>
    <row r="33">
      <c r="A33" s="0" t="inlineStr">
        <is>
          <t xml:space="preserve">Exclusions and qualifications</t>
        </is>
      </c>
    </row>
    <row r="34">
      <c r="A34" s="0" t="inlineStr">
        <is>
          <t xml:space="preserve">Schedule and crew committed</t>
        </is>
      </c>
    </row>
    <row r="35"/>
    <row r="36">
      <c r="A36" s="1" t="inlineStr">
        <is>
          <t xml:space="preserve">Alternates (not in the leveled total)</t>
        </is>
      </c>
    </row>
    <row r="37">
      <c r="A37" s="0" t="inlineStr">
        <is>
          <t xml:space="preserve">Alternate 1</t>
        </is>
      </c>
    </row>
    <row r="38">
      <c r="A38" s="0" t="inlineStr">
        <is>
          <t xml:space="preserve">Alternate 2</t>
        </is>
      </c>
    </row>
    <row r="39">
      <c r="A39" s="0" t="inlineStr">
        <is>
          <t xml:space="preserve">Alternate 3</t>
        </is>
      </c>
    </row>
    <row r="40">
      <c r="A40" s="0" t="inlineStr">
        <is>
          <t xml:space="preserve">Alternate 4</t>
        </is>
      </c>
    </row>
    <row r="41">
      <c r="A41" s="1" t="inlineStr">
        <is>
          <t xml:space="preserve">Leveled total with Alternate 1</t>
        </is>
      </c>
      <c r="C41" s="3">
        <f>IF(C26="","",C26+C37)</f>
      </c>
      <c r="D41" s="3">
        <f>IF(D26="","",D26+D37)</f>
      </c>
      <c r="E41" s="3">
        <f>IF(E26="","",E26+E37)</f>
      </c>
      <c r="F41" s="3">
        <f>IF(F26="","",F26+F37)</f>
      </c>
      <c r="G41" s="3">
        <f>IF(G26="","",G26+G37)</f>
      </c>
    </row>
  </sheetData>
</worksheet>
</file>

<file path=xl/worksheets/sheet3.xml><?xml version="1.0" encoding="utf-8"?>
<worksheet xmlns="http://schemas.openxmlformats.org/spreadsheetml/2006/main">
  <cols>
    <col min="1" max="1" width="44" customWidth="1"/>
    <col min="2" max="2" width="44" customWidth="1"/>
    <col min="3" max="3" width="22" customWidth="1"/>
    <col min="4" max="4" width="22" customWidth="1"/>
    <col min="5" max="5" width="22" customWidth="1"/>
  </cols>
  <sheetData>
    <row r="1">
      <c r="A1" s="5" t="inlineStr">
        <is>
          <t xml:space="preserve">Bid leveling sheet: example (fictional)</t>
        </is>
      </c>
    </row>
    <row r="2">
      <c r="A2" s="1" t="inlineStr">
        <is>
          <t xml:space="preserve">Project</t>
        </is>
      </c>
      <c r="B2" s="0" t="inlineStr">
        <is>
          <t xml:space="preserve">Harlow Street Clinic (fictional)</t>
        </is>
      </c>
    </row>
    <row r="3">
      <c r="A3" s="1" t="inlineStr">
        <is>
          <t xml:space="preserve">Package</t>
        </is>
      </c>
      <c r="B3" s="0" t="inlineStr">
        <is>
          <t xml:space="preserve">Metal framing and drywall</t>
        </is>
      </c>
    </row>
    <row r="4"/>
    <row r="5">
      <c r="A5" s="1" t="inlineStr">
        <is>
          <t xml:space="preserve">Item</t>
        </is>
      </c>
      <c r="B5" s="1" t="inlineStr">
        <is>
          <t xml:space="preserve">Where the number came from</t>
        </is>
      </c>
      <c r="C5" s="1" t="inlineStr">
        <is>
          <t xml:space="preserve">Northline Interiors</t>
        </is>
      </c>
      <c r="D5" s="1" t="inlineStr">
        <is>
          <t xml:space="preserve">Cardinal Wall Systems</t>
        </is>
      </c>
      <c r="E5" s="1" t="inlineStr">
        <is>
          <t xml:space="preserve">Ridgeback Drywall</t>
        </is>
      </c>
    </row>
    <row r="6">
      <c r="A6" s="1" t="inlineStr">
        <is>
          <t xml:space="preserve">Base bid</t>
        </is>
      </c>
      <c r="B6" s="0" t="inlineStr">
        <is>
          <t xml:space="preserve">Each bidder's proposal</t>
        </is>
      </c>
      <c r="C6" s="2">
        <v>412000</v>
      </c>
      <c r="D6" s="2">
        <v>398500</v>
      </c>
      <c r="E6" s="2">
        <v>431750</v>
      </c>
    </row>
    <row r="7"/>
    <row r="8">
      <c r="A8" s="1" t="inlineStr">
        <is>
          <t xml:space="preserve">Adjustments: plug (+) excluded work, deduct (−) extra work</t>
        </is>
      </c>
    </row>
    <row r="9">
      <c r="A9" s="0" t="inlineStr">
        <is>
          <t xml:space="preserve">Firestopping at rated partitions</t>
        </is>
      </c>
      <c r="B9" s="0" t="inlineStr">
        <is>
          <t xml:space="preserve">GC takeoff; Northline excluded it</t>
        </is>
      </c>
      <c r="C9" s="2">
        <v>11200</v>
      </c>
    </row>
    <row r="10">
      <c r="A10" s="0" t="inlineStr">
        <is>
          <t xml:space="preserve">Level 4 finish at lobby</t>
        </is>
      </c>
      <c r="B10" s="0" t="inlineStr">
        <is>
          <t xml:space="preserve">GC takeoff; Cardinal bid Level 3</t>
        </is>
      </c>
      <c r="D10" s="2">
        <v>7800</v>
      </c>
    </row>
    <row r="11">
      <c r="A11" s="0" t="inlineStr">
        <is>
          <t xml:space="preserve">Addendum 2 soffit framing</t>
        </is>
      </c>
      <c r="B11" s="0" t="inlineStr">
        <is>
          <t xml:space="preserve">GC takeoff; Cardinal acknowledged Addendum 1 only</t>
        </is>
      </c>
      <c r="D11" s="2">
        <v>5400</v>
      </c>
    </row>
    <row r="12">
      <c r="A12" s="0" t="inlineStr">
        <is>
          <t xml:space="preserve">Performance and payment bond</t>
        </is>
      </c>
      <c r="B12" s="0" t="inlineStr">
        <is>
          <t xml:space="preserve">Northline's own quoted add</t>
        </is>
      </c>
      <c r="C12" s="2">
        <v>4100</v>
      </c>
    </row>
    <row r="13">
      <c r="A13" s="0" t="inlineStr">
        <is>
          <t xml:space="preserve">Access panels (owner-furnished)</t>
        </is>
      </c>
      <c r="B13" s="0" t="inlineStr">
        <is>
          <t xml:space="preserve">Ridgeback's own breakout; deduct</t>
        </is>
      </c>
      <c r="E13" s="2">
        <v>-6000</v>
      </c>
    </row>
    <row r="14"/>
    <row r="15">
      <c r="A15" s="1" t="inlineStr">
        <is>
          <t xml:space="preserve">Leveled total</t>
        </is>
      </c>
      <c r="C15" s="3">
        <f>C6+SUM(C9:C13)</f>
        <v>427300</v>
      </c>
      <c r="D15" s="3">
        <f>D6+SUM(D9:D13)</f>
        <v>411700</v>
      </c>
      <c r="E15" s="3">
        <f>E6+SUM(E9:E13)</f>
        <v>425750</v>
      </c>
    </row>
    <row r="16">
      <c r="A16" s="0" t="inlineStr">
        <is>
          <t xml:space="preserve">Above the lowest leveled total</t>
        </is>
      </c>
      <c r="C16" s="2">
        <f>C15-MIN($C$15:$E$15)</f>
        <v>15600</v>
      </c>
      <c r="D16" s="2">
        <f>D15-MIN($C$15:$E$15)</f>
        <v>0</v>
      </c>
      <c r="E16" s="2">
        <f>E15-MIN($C$15:$E$15)</f>
        <v>14050</v>
      </c>
    </row>
    <row r="17">
      <c r="A17" s="0" t="inlineStr">
        <is>
          <t xml:space="preserve">Against the median leveled total</t>
        </is>
      </c>
      <c r="C17" s="4">
        <f>C15/MEDIAN($C$15:$E$15)-1</f>
        <v>0.00364063417498528</v>
      </c>
      <c r="D17" s="4">
        <f>D15/MEDIAN($C$15:$E$15)-1</f>
        <v>-0.033000587199060516</v>
      </c>
      <c r="E17" s="4">
        <f>E15/MEDIAN($C$15:$E$15)-1</f>
        <v>0</v>
      </c>
    </row>
    <row r="18"/>
    <row r="19">
      <c r="A19" s="1" t="inlineStr">
        <is>
          <t xml:space="preserve">Check before award</t>
        </is>
      </c>
    </row>
    <row r="20">
      <c r="A20" s="0" t="inlineStr">
        <is>
          <t xml:space="preserve">Highest addendum acknowledged</t>
        </is>
      </c>
      <c r="C20" s="0" t="inlineStr">
        <is>
          <t xml:space="preserve">2</t>
        </is>
      </c>
      <c r="D20" s="0" t="inlineStr">
        <is>
          <t xml:space="preserve">1</t>
        </is>
      </c>
      <c r="E20" s="0" t="inlineStr">
        <is>
          <t xml:space="preserve">2</t>
        </is>
      </c>
    </row>
    <row r="21">
      <c r="A21" s="0" t="inlineStr">
        <is>
          <t xml:space="preserve">Bond</t>
        </is>
      </c>
      <c r="C21" s="0" t="inlineStr">
        <is>
          <t xml:space="preserve">Excluded (quoted add)</t>
        </is>
      </c>
      <c r="D21" s="0" t="inlineStr">
        <is>
          <t xml:space="preserve">Included</t>
        </is>
      </c>
      <c r="E21" s="0" t="inlineStr">
        <is>
          <t xml:space="preserve">Included</t>
        </is>
      </c>
    </row>
    <row r="22">
      <c r="A22" s="0" t="inlineStr">
        <is>
          <t xml:space="preserve">Exclusions and qualifications</t>
        </is>
      </c>
      <c r="C22" s="6" t="inlineStr">
        <is>
          <t xml:space="preserve">Firestopping; bond</t>
        </is>
      </c>
      <c r="D22" s="6" t="inlineStr">
        <is>
          <t xml:space="preserve">Level 3 throughout</t>
        </is>
      </c>
      <c r="E22" s="6" t="inlineStr">
        <is>
          <t xml:space="preserve">None</t>
        </is>
      </c>
    </row>
    <row r="23"/>
    <row r="24">
      <c r="A24" s="1" t="inlineStr">
        <is>
          <t xml:space="preserve">Alternates (not in the leveled total)</t>
        </is>
      </c>
    </row>
    <row r="25">
      <c r="A25" s="0" t="inlineStr">
        <is>
          <t xml:space="preserve">Alternate 1: impact-resistant board at corridors</t>
        </is>
      </c>
      <c r="C25" s="2">
        <v>14500</v>
      </c>
      <c r="D25" s="2">
        <v>16200</v>
      </c>
      <c r="E25" s="2">
        <v>12900</v>
      </c>
    </row>
    <row r="26">
      <c r="A26" s="1" t="inlineStr">
        <is>
          <t xml:space="preserve">Leveled total with Alternate 1</t>
        </is>
      </c>
      <c r="C26" s="3">
        <f>C15+C25</f>
        <v>441800</v>
      </c>
      <c r="D26" s="3">
        <f>D15+D25</f>
        <v>427900</v>
      </c>
      <c r="E26" s="3">
        <f>E15+E25</f>
        <v>438650</v>
      </c>
    </row>
  </sheetData>
</worksheet>
</file>